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activeTab="0"/>
  </bookViews>
  <sheets>
    <sheet name="wazone1" sheetId="1" r:id="rId1"/>
    <sheet name="wazone2" sheetId="2" r:id="rId2"/>
    <sheet name="ważone3" sheetId="3" r:id="rId3"/>
    <sheet name="wazone4" sheetId="4" r:id="rId4"/>
    <sheet name="wazone5" sheetId="5" r:id="rId5"/>
    <sheet name="wazone6" sheetId="6" r:id="rId6"/>
    <sheet name="wazone7" sheetId="7" r:id="rId7"/>
  </sheets>
  <definedNames/>
  <calcPr fullCalcOnLoad="1"/>
</workbook>
</file>

<file path=xl/sharedStrings.xml><?xml version="1.0" encoding="utf-8"?>
<sst xmlns="http://schemas.openxmlformats.org/spreadsheetml/2006/main" count="210" uniqueCount="36">
  <si>
    <t>waga 3</t>
  </si>
  <si>
    <t>waga 2</t>
  </si>
  <si>
    <t>waga 1</t>
  </si>
  <si>
    <t>oceny</t>
  </si>
  <si>
    <t xml:space="preserve">średnia ważona: </t>
  </si>
  <si>
    <t xml:space="preserve">ocena: </t>
  </si>
  <si>
    <t>sklepano by A. L.</t>
  </si>
  <si>
    <t>przedmiot 1</t>
  </si>
  <si>
    <t>przedmiot 3</t>
  </si>
  <si>
    <t>przedmiot 2</t>
  </si>
  <si>
    <t>przedmiot 4</t>
  </si>
  <si>
    <t>przedmiot 5</t>
  </si>
  <si>
    <t>przedmiot 7</t>
  </si>
  <si>
    <t>przedmiot 6</t>
  </si>
  <si>
    <t>przedmiot 8</t>
  </si>
  <si>
    <t>przedmiot 9</t>
  </si>
  <si>
    <t>przedmiot 11</t>
  </si>
  <si>
    <t>przedmiot 10</t>
  </si>
  <si>
    <t>przedmiot 12</t>
  </si>
  <si>
    <t>przedmiot 13</t>
  </si>
  <si>
    <t>przedmiot 15</t>
  </si>
  <si>
    <t>przedmiot 14</t>
  </si>
  <si>
    <t>przedmiot 16</t>
  </si>
  <si>
    <t>przedmiot 17</t>
  </si>
  <si>
    <t>przedmiot 19</t>
  </si>
  <si>
    <t>przedmiot 18</t>
  </si>
  <si>
    <t>przedmiot 20</t>
  </si>
  <si>
    <t>przedmiot 21</t>
  </si>
  <si>
    <t>przedmiot 23</t>
  </si>
  <si>
    <t>przedmiot 22</t>
  </si>
  <si>
    <t>przedmiot 24</t>
  </si>
  <si>
    <t>przedmiot 25</t>
  </si>
  <si>
    <t>przedmiot 27</t>
  </si>
  <si>
    <t>przedmiot 26</t>
  </si>
  <si>
    <t>przedmiot 28</t>
  </si>
  <si>
    <t>Obliczanie średnich ważonych GIMNAZJUM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</si>
</sst>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47">
    <font>
      <sz val="10"/>
      <name val="Arial"/>
      <family val="0"/>
    </font>
    <font>
      <sz val="10"/>
      <name val="Tahoma"/>
      <family val="2"/>
    </font>
    <font>
      <sz val="14"/>
      <color indexed="6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18"/>
      <name val="Tahoma"/>
      <family val="2"/>
    </font>
    <font>
      <b/>
      <sz val="11"/>
      <color indexed="18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11"/>
      <color indexed="21"/>
      <name val="Tahoma"/>
      <family val="2"/>
    </font>
    <font>
      <sz val="8"/>
      <name val="Arial"/>
      <family val="0"/>
    </font>
    <font>
      <sz val="9"/>
      <name val="Arial"/>
      <family val="0"/>
    </font>
    <font>
      <sz val="9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thin"/>
      <top>
        <color indexed="63"/>
      </top>
      <bottom style="double">
        <color indexed="18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18"/>
      </right>
      <top style="double">
        <color indexed="18"/>
      </top>
      <bottom style="thin"/>
    </border>
    <border>
      <left style="thin"/>
      <right style="thin"/>
      <top style="thin"/>
      <bottom style="double">
        <color indexed="12"/>
      </bottom>
    </border>
    <border>
      <left style="thin"/>
      <right style="double">
        <color indexed="18"/>
      </right>
      <top style="thin"/>
      <bottom style="double">
        <color indexed="12"/>
      </bottom>
    </border>
    <border>
      <left style="thin"/>
      <right style="double">
        <color indexed="18"/>
      </right>
      <top>
        <color indexed="63"/>
      </top>
      <bottom style="thin"/>
    </border>
    <border>
      <left style="thin"/>
      <right style="thin"/>
      <top style="thin"/>
      <bottom style="double">
        <color indexed="18"/>
      </bottom>
    </border>
    <border>
      <left style="thin"/>
      <right style="double">
        <color indexed="18"/>
      </right>
      <top style="thin"/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18"/>
      </top>
      <bottom style="thin"/>
    </border>
    <border>
      <left style="double">
        <color indexed="18"/>
      </left>
      <right style="thin"/>
      <top style="double">
        <color indexed="18"/>
      </top>
      <bottom style="thin"/>
    </border>
    <border>
      <left style="double">
        <color indexed="18"/>
      </left>
      <right style="thin"/>
      <top style="thin"/>
      <bottom style="double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0" xfId="0" applyFont="1" applyFill="1" applyAlignment="1">
      <alignment/>
    </xf>
    <xf numFmtId="0" fontId="2" fillId="37" borderId="19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2" fontId="6" fillId="37" borderId="20" xfId="0" applyNumberFormat="1" applyFont="1" applyFill="1" applyBorder="1" applyAlignment="1">
      <alignment horizontal="center"/>
    </xf>
    <xf numFmtId="2" fontId="6" fillId="37" borderId="13" xfId="0" applyNumberFormat="1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0" fontId="5" fillId="37" borderId="21" xfId="0" applyFont="1" applyFill="1" applyBorder="1" applyAlignment="1">
      <alignment horizontal="right"/>
    </xf>
    <xf numFmtId="0" fontId="5" fillId="37" borderId="20" xfId="0" applyFont="1" applyFill="1" applyBorder="1" applyAlignment="1">
      <alignment horizontal="right"/>
    </xf>
    <xf numFmtId="0" fontId="7" fillId="38" borderId="22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0" fontId="12" fillId="33" borderId="0" xfId="0" applyFont="1" applyFill="1" applyAlignment="1">
      <alignment horizontal="center"/>
    </xf>
    <xf numFmtId="0" fontId="12" fillId="33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="95" zoomScaleNormal="95" zoomScalePageLayoutView="0"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7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8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6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5"/>
      <c r="AK6" s="5"/>
    </row>
    <row r="7" spans="1:37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6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5"/>
      <c r="AK7" s="5"/>
    </row>
    <row r="8" spans="1:37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6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5"/>
      <c r="AK8" s="5"/>
    </row>
    <row r="9" spans="1:37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6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5"/>
      <c r="AK9" s="5"/>
    </row>
    <row r="10" spans="1:37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6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5"/>
      <c r="AK10" s="5"/>
    </row>
    <row r="11" spans="1:37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6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5"/>
      <c r="AK11" s="5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dobry",IF(G13&gt;3.51,"dobry",IF(G13&gt;2.51,"dostateczny",IF(G13&gt;1.51,"dopuszczający","niedostateczny"))))))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dobry",IF(Y13&gt;3.51,"dobry",IF(Y13&gt;2.51,"dostateczny",IF(Y13&gt;1.51,"dopuszczający","niedostateczny"))))))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9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10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6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5"/>
      <c r="AK19" s="5"/>
    </row>
    <row r="20" spans="1:37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6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5"/>
      <c r="AK20" s="5"/>
    </row>
    <row r="21" spans="1:37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6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5"/>
      <c r="AK21" s="5"/>
    </row>
    <row r="22" spans="1:37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6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5"/>
      <c r="AK22" s="5"/>
    </row>
    <row r="23" spans="1:37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6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5"/>
      <c r="AK23" s="5"/>
    </row>
    <row r="24" spans="1:37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6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5"/>
      <c r="AK24" s="5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dobry",IF(G26&gt;3.51,"dobry",IF(G26&gt;2.51,"dostateczny",IF(G26&gt;1.51,"dopuszczający","niedostateczny"))))))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dobry",IF(Y26&gt;3.51,"dobry",IF(Y26&gt;2.51,"dostateczny",IF(Y26&gt;1.51,"dopuszczający","niedostateczny"))))))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T26:X26"/>
    <mergeCell ref="Y26:AB26"/>
    <mergeCell ref="T27:X27"/>
    <mergeCell ref="Y27:AB27"/>
    <mergeCell ref="A23:B24"/>
    <mergeCell ref="B26:F26"/>
    <mergeCell ref="G26:J26"/>
    <mergeCell ref="B27:F27"/>
    <mergeCell ref="G27:J27"/>
    <mergeCell ref="U17:AI18"/>
    <mergeCell ref="S19:T20"/>
    <mergeCell ref="S21:T22"/>
    <mergeCell ref="S23:T24"/>
    <mergeCell ref="S17:T17"/>
    <mergeCell ref="C17:Q18"/>
    <mergeCell ref="A19:B20"/>
    <mergeCell ref="A21:B22"/>
    <mergeCell ref="A4:B4"/>
    <mergeCell ref="A17:B17"/>
    <mergeCell ref="G13:J13"/>
    <mergeCell ref="G14:J14"/>
    <mergeCell ref="A1:AI1"/>
    <mergeCell ref="C4:Q5"/>
    <mergeCell ref="B13:F13"/>
    <mergeCell ref="B14:F14"/>
    <mergeCell ref="S4:T4"/>
    <mergeCell ref="S6:T7"/>
    <mergeCell ref="S8:T9"/>
    <mergeCell ref="S10:T11"/>
    <mergeCell ref="T13:X13"/>
    <mergeCell ref="T14:X14"/>
    <mergeCell ref="U4:AI5"/>
    <mergeCell ref="Y13:AB13"/>
    <mergeCell ref="Y14:AB14"/>
    <mergeCell ref="A6:B7"/>
    <mergeCell ref="A8:B9"/>
    <mergeCell ref="A10:B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11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12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dobry",IF(G13&gt;3.51,"dobry",IF(G13&gt;2.51,"dostateczny",IF(G13&gt;1.51,"dopuszczający","niedostateczny"))))))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dobry",IF(Y13&gt;3.51,"dobry",IF(Y13&gt;2.51,"dostateczny",IF(Y13&gt;1.51,"dopuszczający","niedostateczny"))))))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13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14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dobry",IF(G26&gt;3.51,"dobry",IF(G26&gt;2.51,"dostateczny",IF(G26&gt;1.51,"dopuszczający","niedostateczny"))))))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dobry",IF(Y26&gt;3.51,"dobry",IF(Y26&gt;2.51,"dostateczny",IF(Y26&gt;1.51,"dopuszczający","niedostateczny"))))))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15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16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1" customFormat="1" ht="13.5" customHeight="1" thickTop="1">
      <c r="A6" s="43" t="s">
        <v>0</v>
      </c>
      <c r="B6" s="4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7"/>
      <c r="S6" s="43" t="s">
        <v>0</v>
      </c>
      <c r="T6" s="43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  <c r="AJ6" s="8"/>
      <c r="AK6" s="8"/>
    </row>
    <row r="7" spans="1:37" s="1" customFormat="1" ht="13.5" customHeight="1" thickBot="1">
      <c r="A7" s="44"/>
      <c r="B7" s="4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7"/>
      <c r="S7" s="44"/>
      <c r="T7" s="44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/>
      <c r="AJ7" s="8"/>
      <c r="AK7" s="8"/>
    </row>
    <row r="8" spans="1:37" s="1" customFormat="1" ht="13.5" customHeight="1" thickTop="1">
      <c r="A8" s="45" t="s">
        <v>1</v>
      </c>
      <c r="B8" s="4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7"/>
      <c r="S8" s="45" t="s">
        <v>1</v>
      </c>
      <c r="T8" s="45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4"/>
      <c r="AJ8" s="8"/>
      <c r="AK8" s="8"/>
    </row>
    <row r="9" spans="1:37" s="1" customFormat="1" ht="13.5" customHeight="1" thickBot="1">
      <c r="A9" s="46"/>
      <c r="B9" s="4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7"/>
      <c r="S9" s="46"/>
      <c r="T9" s="4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  <c r="AJ9" s="8"/>
      <c r="AK9" s="8"/>
    </row>
    <row r="10" spans="1:37" s="1" customFormat="1" ht="13.5" customHeight="1" thickTop="1">
      <c r="A10" s="47" t="s">
        <v>2</v>
      </c>
      <c r="B10" s="4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7"/>
      <c r="S10" s="47" t="s">
        <v>2</v>
      </c>
      <c r="T10" s="4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/>
      <c r="AJ10" s="8"/>
      <c r="AK10" s="8"/>
    </row>
    <row r="11" spans="1:37" s="1" customFormat="1" ht="13.5" customHeight="1" thickBot="1">
      <c r="A11" s="48"/>
      <c r="B11" s="4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7"/>
      <c r="S11" s="48"/>
      <c r="T11" s="4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8"/>
      <c r="AK11" s="8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dobry",IF(G13&gt;3.51,"dobry",IF(G13&gt;2.51,"dostateczny",IF(G13&gt;1.51,"dopuszczający","niedostateczny"))))))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dobry",IF(Y13&gt;3.51,"dobry",IF(Y13&gt;2.51,"dostateczny",IF(Y13&gt;1.51,"dopuszczający","niedostateczny"))))))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17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18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1" customFormat="1" ht="13.5" thickTop="1">
      <c r="A19" s="43" t="s">
        <v>0</v>
      </c>
      <c r="B19" s="4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7"/>
      <c r="S19" s="43" t="s">
        <v>0</v>
      </c>
      <c r="T19" s="43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8"/>
      <c r="AK19" s="8"/>
    </row>
    <row r="20" spans="1:37" s="1" customFormat="1" ht="13.5" thickBot="1">
      <c r="A20" s="44"/>
      <c r="B20" s="4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7"/>
      <c r="S20" s="44"/>
      <c r="T20" s="44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8"/>
      <c r="AK20" s="8"/>
    </row>
    <row r="21" spans="1:37" s="1" customFormat="1" ht="13.5" thickTop="1">
      <c r="A21" s="45" t="s">
        <v>1</v>
      </c>
      <c r="B21" s="4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7"/>
      <c r="S21" s="45" t="s">
        <v>1</v>
      </c>
      <c r="T21" s="45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J21" s="8"/>
      <c r="AK21" s="8"/>
    </row>
    <row r="22" spans="1:37" s="1" customFormat="1" ht="13.5" thickBot="1">
      <c r="A22" s="46"/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7"/>
      <c r="S22" s="46"/>
      <c r="T22" s="4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  <c r="AJ22" s="8"/>
      <c r="AK22" s="8"/>
    </row>
    <row r="23" spans="1:37" s="1" customFormat="1" ht="13.5" thickTop="1">
      <c r="A23" s="47" t="s">
        <v>2</v>
      </c>
      <c r="B23" s="4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7"/>
      <c r="S23" s="47" t="s">
        <v>2</v>
      </c>
      <c r="T23" s="4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  <c r="AJ23" s="8"/>
      <c r="AK23" s="8"/>
    </row>
    <row r="24" spans="1:37" s="1" customFormat="1" ht="13.5" thickBot="1">
      <c r="A24" s="48"/>
      <c r="B24" s="4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7"/>
      <c r="S24" s="48"/>
      <c r="T24" s="4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8"/>
      <c r="AK24" s="8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dobry",IF(G26&gt;3.51,"dobry",IF(G26&gt;2.51,"dostateczny",IF(G26&gt;1.51,"dopuszczający","niedostateczny"))))))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dobry",IF(Y26&gt;3.51,"dobry",IF(Y26&gt;2.51,"dostateczny",IF(Y26&gt;1.51,"dopuszczający","niedostateczny"))))))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19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20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dobry",IF(G13&gt;3.51,"dobry",IF(G13&gt;2.51,"dostateczny",IF(G13&gt;1.51,"dopuszczający","niedostateczny"))))))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dobry",IF(Y13&gt;3.51,"dobry",IF(Y13&gt;2.51,"dostateczny",IF(Y13&gt;1.51,"dopuszczający","niedostateczny"))))))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21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22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dobry",IF(G26&gt;3.51,"dobry",IF(G26&gt;2.51,"dostateczny",IF(G26&gt;1.51,"dopuszczający","niedostateczny"))))))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dobry",IF(Y26&gt;3.51,"dobry",IF(Y26&gt;2.51,"dostateczny",IF(Y26&gt;1.51,"dopuszczający","niedostateczny"))))))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23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24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dobry",IF(G13&gt;3.51,"dobry",IF(G13&gt;2.51,"dostateczny",IF(G13&gt;1.51,"dopuszczający","niedostateczny"))))))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dobry",IF(Y13&gt;3.51,"dobry",IF(Y13&gt;2.51,"dostateczny",IF(Y13&gt;1.51,"dopuszczający","niedostateczny"))))))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25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26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dobry",IF(G26&gt;3.51,"dobry",IF(G26&gt;2.51,"dostateczny",IF(G26&gt;1.51,"dopuszczający","niedostateczny"))))))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dobry",IF(Y26&gt;3.51,"dobry",IF(Y26&gt;2.51,"dostateczny",IF(Y26&gt;1.51,"dopuszczający","niedostateczny"))))))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27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28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dobry",IF(G13&gt;3.51,"dobry",IF(G13&gt;2.51,"dostateczny",IF(G13&gt;1.51,"dopuszczający","niedostateczny"))))))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dobry",IF(Y13&gt;3.51,"dobry",IF(Y13&gt;2.51,"dostateczny",IF(Y13&gt;1.51,"dopuszczający","niedostateczny"))))))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29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30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dobry",IF(G26&gt;3.51,"dobry",IF(G26&gt;2.51,"dostateczny",IF(G26&gt;1.51,"dopuszczający","niedostateczny"))))))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dobry",IF(Y26&gt;3.51,"dobry",IF(Y26&gt;2.51,"dostateczny",IF(Y26&gt;1.51,"dopuszczający","niedostateczny"))))))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S21:T22"/>
    <mergeCell ref="S23:T24"/>
    <mergeCell ref="T26:X26"/>
    <mergeCell ref="Y26:AB26"/>
    <mergeCell ref="T27:X27"/>
    <mergeCell ref="Y27:AB27"/>
    <mergeCell ref="B27:F27"/>
    <mergeCell ref="G27:J27"/>
    <mergeCell ref="S10:T11"/>
    <mergeCell ref="T13:X13"/>
    <mergeCell ref="Y13:AB13"/>
    <mergeCell ref="T14:X14"/>
    <mergeCell ref="Y14:AB14"/>
    <mergeCell ref="S17:T17"/>
    <mergeCell ref="U17:AI18"/>
    <mergeCell ref="S19:T20"/>
    <mergeCell ref="A19:B20"/>
    <mergeCell ref="A21:B22"/>
    <mergeCell ref="A23:B24"/>
    <mergeCell ref="A17:B17"/>
    <mergeCell ref="B26:F26"/>
    <mergeCell ref="G26:J26"/>
    <mergeCell ref="A10:B11"/>
    <mergeCell ref="B13:F13"/>
    <mergeCell ref="G13:J13"/>
    <mergeCell ref="B14:F14"/>
    <mergeCell ref="G14:J14"/>
    <mergeCell ref="C17:Q18"/>
    <mergeCell ref="C4:Q5"/>
    <mergeCell ref="A6:B7"/>
    <mergeCell ref="A8:B9"/>
    <mergeCell ref="A1:AI1"/>
    <mergeCell ref="A4:B4"/>
    <mergeCell ref="S4:T4"/>
    <mergeCell ref="U4:AI5"/>
    <mergeCell ref="S6:T7"/>
    <mergeCell ref="S8:T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4"/>
  <sheetViews>
    <sheetView zoomScale="95" zoomScaleNormal="95" zoomScalePageLayoutView="0" workbookViewId="0" topLeftCell="A1">
      <selection activeCell="G27" sqref="G27:J27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17" width="3.7109375" style="0" customWidth="1"/>
    <col min="18" max="18" width="3.8515625" style="0" customWidth="1"/>
    <col min="19" max="19" width="5.140625" style="0" customWidth="1"/>
    <col min="20" max="20" width="5.57421875" style="0" customWidth="1"/>
    <col min="21" max="35" width="3.7109375" style="0" customWidth="1"/>
  </cols>
  <sheetData>
    <row r="1" spans="1:37" ht="22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5"/>
      <c r="AK1" s="5"/>
    </row>
    <row r="2" spans="1:37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2.75" customHeight="1">
      <c r="A3" s="5"/>
      <c r="B3" s="5"/>
      <c r="C3" s="3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 customHeight="1">
      <c r="A4" s="54" t="s">
        <v>31</v>
      </c>
      <c r="B4" s="55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6"/>
      <c r="S4" s="54" t="s">
        <v>32</v>
      </c>
      <c r="T4" s="55"/>
      <c r="U4" s="37" t="s">
        <v>3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</row>
    <row r="5" spans="1:37" ht="13.5" customHeight="1" thickBot="1">
      <c r="A5" s="3"/>
      <c r="B5" s="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"/>
      <c r="S5" s="3"/>
      <c r="T5" s="4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5"/>
      <c r="AK5" s="5"/>
    </row>
    <row r="6" spans="1:37" s="35" customFormat="1" ht="13.5" customHeight="1" thickTop="1">
      <c r="A6" s="43" t="s">
        <v>0</v>
      </c>
      <c r="B6" s="4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33"/>
      <c r="S6" s="43" t="s">
        <v>0</v>
      </c>
      <c r="T6" s="43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34"/>
      <c r="AK6" s="34"/>
    </row>
    <row r="7" spans="1:37" s="35" customFormat="1" ht="13.5" customHeight="1" thickBot="1">
      <c r="A7" s="44"/>
      <c r="B7" s="4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  <c r="R7" s="33"/>
      <c r="S7" s="44"/>
      <c r="T7" s="44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34"/>
      <c r="AK7" s="34"/>
    </row>
    <row r="8" spans="1:37" s="35" customFormat="1" ht="13.5" customHeight="1" thickTop="1">
      <c r="A8" s="45" t="s">
        <v>1</v>
      </c>
      <c r="B8" s="4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3"/>
      <c r="S8" s="45" t="s">
        <v>1</v>
      </c>
      <c r="T8" s="4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34"/>
      <c r="AK8" s="34"/>
    </row>
    <row r="9" spans="1:37" s="35" customFormat="1" ht="13.5" customHeight="1" thickBot="1">
      <c r="A9" s="46"/>
      <c r="B9" s="4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33"/>
      <c r="S9" s="46"/>
      <c r="T9" s="4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34"/>
      <c r="AK9" s="34"/>
    </row>
    <row r="10" spans="1:37" s="35" customFormat="1" ht="13.5" customHeight="1" thickTop="1">
      <c r="A10" s="47" t="s">
        <v>2</v>
      </c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3"/>
      <c r="S10" s="47" t="s">
        <v>2</v>
      </c>
      <c r="T10" s="47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0"/>
      <c r="AJ10" s="34"/>
      <c r="AK10" s="34"/>
    </row>
    <row r="11" spans="1:37" s="35" customFormat="1" ht="13.5" customHeight="1" thickBot="1">
      <c r="A11" s="48"/>
      <c r="B11" s="48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3"/>
      <c r="S11" s="48"/>
      <c r="T11" s="4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34"/>
      <c r="AK11" s="34"/>
    </row>
    <row r="12" spans="1:37" ht="14.25" thickBo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5"/>
      <c r="AK12" s="5"/>
    </row>
    <row r="13" spans="1:37" ht="15" thickTop="1">
      <c r="A13" s="2"/>
      <c r="B13" s="50" t="s">
        <v>4</v>
      </c>
      <c r="C13" s="51"/>
      <c r="D13" s="51"/>
      <c r="E13" s="51"/>
      <c r="F13" s="51"/>
      <c r="G13" s="39">
        <f>IF(SUM(C6:J11)=0,"",(SUM(C6:Q7)*3+SUM(C8:Q9)*2+SUM(C10:Q11))/(COUNTA(C6:Q7)*3+COUNTA(C8:Q9)*2+COUNTA(C10:Q11)))</f>
      </c>
      <c r="H13" s="39"/>
      <c r="I13" s="39"/>
      <c r="J13" s="40"/>
      <c r="K13" s="2"/>
      <c r="L13" s="2"/>
      <c r="M13" s="2"/>
      <c r="N13" s="2"/>
      <c r="O13" s="2"/>
      <c r="P13" s="2"/>
      <c r="Q13" s="2"/>
      <c r="R13" s="6"/>
      <c r="S13" s="2"/>
      <c r="T13" s="50" t="s">
        <v>4</v>
      </c>
      <c r="U13" s="51"/>
      <c r="V13" s="51"/>
      <c r="W13" s="51"/>
      <c r="X13" s="51"/>
      <c r="Y13" s="39">
        <f>IF(SUM(U6:AB11)=0,"",(SUM(U6:AI7)*3+SUM(U8:AI9)*2+SUM(U10:AI11))/(COUNTA(U6:AI7)*3+COUNTA(U8:AI9)*2+COUNTA(U10:AI11)))</f>
      </c>
      <c r="Z13" s="39"/>
      <c r="AA13" s="39"/>
      <c r="AB13" s="40"/>
      <c r="AC13" s="2"/>
      <c r="AD13" s="2"/>
      <c r="AE13" s="2"/>
      <c r="AF13" s="2"/>
      <c r="AG13" s="2"/>
      <c r="AH13" s="2"/>
      <c r="AI13" s="2"/>
      <c r="AJ13" s="5"/>
      <c r="AK13" s="5"/>
    </row>
    <row r="14" spans="1:37" ht="15" thickBot="1">
      <c r="A14" s="2"/>
      <c r="B14" s="52" t="s">
        <v>5</v>
      </c>
      <c r="C14" s="53"/>
      <c r="D14" s="53"/>
      <c r="E14" s="53"/>
      <c r="F14" s="53"/>
      <c r="G14" s="41">
        <f>IF(G13="","",IF(G13&gt;5.51,"celujący",IF(G13&gt;4.51,"bardzo dobry",IF(G13&gt;3.51,"dobry",IF(G13&gt;2.51,"dostateczny",IF(G13&gt;1.51,"dopuszczający","niedostateczny"))))))</f>
      </c>
      <c r="H14" s="41"/>
      <c r="I14" s="41"/>
      <c r="J14" s="42"/>
      <c r="K14" s="2"/>
      <c r="L14" s="2"/>
      <c r="M14" s="2"/>
      <c r="N14" s="2"/>
      <c r="O14" s="2"/>
      <c r="P14" s="2"/>
      <c r="Q14" s="2"/>
      <c r="R14" s="6"/>
      <c r="S14" s="2"/>
      <c r="T14" s="52" t="s">
        <v>5</v>
      </c>
      <c r="U14" s="53"/>
      <c r="V14" s="53"/>
      <c r="W14" s="53"/>
      <c r="X14" s="53"/>
      <c r="Y14" s="41">
        <f>IF(Y13="","",IF(Y13&gt;5.51,"celujący",IF(Y13&gt;4.51,"bardzo dobry",IF(Y13&gt;3.51,"dobry",IF(Y13&gt;2.51,"dostateczny",IF(Y13&gt;1.51,"dopuszczający","niedostateczny"))))))</f>
      </c>
      <c r="Z14" s="41"/>
      <c r="AA14" s="41"/>
      <c r="AB14" s="42"/>
      <c r="AC14" s="2"/>
      <c r="AD14" s="2"/>
      <c r="AE14" s="2"/>
      <c r="AF14" s="2"/>
      <c r="AG14" s="2"/>
      <c r="AH14" s="2"/>
      <c r="AI14" s="2"/>
      <c r="AJ14" s="5"/>
      <c r="AK14" s="5"/>
    </row>
    <row r="15" spans="1:37" ht="13.5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>
      <c r="A17" s="54" t="s">
        <v>33</v>
      </c>
      <c r="B17" s="55"/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"/>
      <c r="S17" s="54" t="s">
        <v>34</v>
      </c>
      <c r="T17" s="55"/>
      <c r="U17" s="37" t="s">
        <v>3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5"/>
      <c r="AK17" s="5"/>
    </row>
    <row r="18" spans="1:37" ht="13.5" thickBot="1">
      <c r="A18" s="3"/>
      <c r="B18" s="4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6"/>
      <c r="S18" s="3"/>
      <c r="T18" s="4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5"/>
      <c r="AK18" s="5"/>
    </row>
    <row r="19" spans="1:37" s="35" customFormat="1" ht="13.5" thickTop="1">
      <c r="A19" s="43" t="s">
        <v>0</v>
      </c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2"/>
      <c r="R19" s="33"/>
      <c r="S19" s="43" t="s">
        <v>0</v>
      </c>
      <c r="T19" s="43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34"/>
      <c r="AK19" s="34"/>
    </row>
    <row r="20" spans="1:37" s="35" customFormat="1" ht="13.5" thickBot="1">
      <c r="A20" s="44"/>
      <c r="B20" s="4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33"/>
      <c r="S20" s="44"/>
      <c r="T20" s="4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34"/>
      <c r="AK20" s="34"/>
    </row>
    <row r="21" spans="1:37" s="35" customFormat="1" ht="13.5" thickTop="1">
      <c r="A21" s="45" t="s">
        <v>1</v>
      </c>
      <c r="B21" s="4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3"/>
      <c r="S21" s="45" t="s">
        <v>1</v>
      </c>
      <c r="T21" s="4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34"/>
      <c r="AK21" s="34"/>
    </row>
    <row r="22" spans="1:37" s="35" customFormat="1" ht="13.5" thickBot="1">
      <c r="A22" s="46"/>
      <c r="B22" s="4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33"/>
      <c r="S22" s="46"/>
      <c r="T22" s="4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34"/>
      <c r="AK22" s="34"/>
    </row>
    <row r="23" spans="1:37" s="35" customFormat="1" ht="13.5" thickTop="1">
      <c r="A23" s="47" t="s">
        <v>2</v>
      </c>
      <c r="B23" s="4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3"/>
      <c r="S23" s="47" t="s">
        <v>2</v>
      </c>
      <c r="T23" s="47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  <c r="AJ23" s="34"/>
      <c r="AK23" s="34"/>
    </row>
    <row r="24" spans="1:37" s="35" customFormat="1" ht="13.5" thickBot="1">
      <c r="A24" s="48"/>
      <c r="B24" s="4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3"/>
      <c r="S24" s="48"/>
      <c r="T24" s="4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4"/>
      <c r="AK24" s="34"/>
    </row>
    <row r="25" spans="1:37" ht="14.25" thickBot="1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5"/>
      <c r="AK25" s="5"/>
    </row>
    <row r="26" spans="1:37" ht="15" thickTop="1">
      <c r="A26" s="2"/>
      <c r="B26" s="50" t="s">
        <v>4</v>
      </c>
      <c r="C26" s="51"/>
      <c r="D26" s="51"/>
      <c r="E26" s="51"/>
      <c r="F26" s="51"/>
      <c r="G26" s="39">
        <f>IF(SUM(C19:J24)=0,"",(SUM(C19:Q20)*3+SUM(C21:Q22)*2+SUM(C23:Q24))/(COUNTA(C19:Q20)*3+COUNTA(C21:Q22)*2+COUNTA(C23:Q24)))</f>
      </c>
      <c r="H26" s="39"/>
      <c r="I26" s="39"/>
      <c r="J26" s="40"/>
      <c r="K26" s="2"/>
      <c r="L26" s="2"/>
      <c r="M26" s="2"/>
      <c r="N26" s="2"/>
      <c r="O26" s="2"/>
      <c r="P26" s="2"/>
      <c r="Q26" s="2"/>
      <c r="R26" s="6"/>
      <c r="S26" s="2"/>
      <c r="T26" s="50" t="s">
        <v>4</v>
      </c>
      <c r="U26" s="51"/>
      <c r="V26" s="51"/>
      <c r="W26" s="51"/>
      <c r="X26" s="51"/>
      <c r="Y26" s="39">
        <f>IF(SUM(U19:AB24)=0,"",(SUM(U19:AI20)*3+SUM(U21:AI22)*2+SUM(U23:AI24))/(COUNTA(U19:AI20)*3+COUNTA(U21:AI22)*2+COUNTA(U23:AI24)))</f>
      </c>
      <c r="Z26" s="39"/>
      <c r="AA26" s="39"/>
      <c r="AB26" s="40"/>
      <c r="AC26" s="2"/>
      <c r="AD26" s="2"/>
      <c r="AE26" s="2"/>
      <c r="AF26" s="2"/>
      <c r="AG26" s="2"/>
      <c r="AH26" s="2"/>
      <c r="AI26" s="2"/>
      <c r="AJ26" s="5"/>
      <c r="AK26" s="5"/>
    </row>
    <row r="27" spans="1:37" ht="15" thickBot="1">
      <c r="A27" s="2"/>
      <c r="B27" s="52" t="s">
        <v>5</v>
      </c>
      <c r="C27" s="53"/>
      <c r="D27" s="53"/>
      <c r="E27" s="53"/>
      <c r="F27" s="53"/>
      <c r="G27" s="41">
        <f>IF(G26="","",IF(G26&gt;5.51,"celujący",IF(G26&gt;4.51,"bardzo dobry",IF(G26&gt;3.51,"dobry",IF(G26&gt;2.51,"dostateczny",IF(G26&gt;1.51,"dopuszczający","niedostateczny"))))))</f>
      </c>
      <c r="H27" s="41"/>
      <c r="I27" s="41"/>
      <c r="J27" s="42"/>
      <c r="K27" s="2"/>
      <c r="L27" s="2"/>
      <c r="M27" s="2"/>
      <c r="N27" s="2"/>
      <c r="O27" s="2"/>
      <c r="P27" s="2"/>
      <c r="Q27" s="2"/>
      <c r="R27" s="6"/>
      <c r="S27" s="2"/>
      <c r="T27" s="52" t="s">
        <v>5</v>
      </c>
      <c r="U27" s="53"/>
      <c r="V27" s="53"/>
      <c r="W27" s="53"/>
      <c r="X27" s="53"/>
      <c r="Y27" s="41">
        <f>IF(Y26="","",IF(Y26&gt;5.51,"celujący",IF(Y26&gt;4.51,"bardzo dobry",IF(Y26&gt;3.51,"dobry",IF(Y26&gt;2.51,"dostateczny",IF(Y26&gt;1.51,"dopuszczający","niedostateczny"))))))</f>
      </c>
      <c r="Z27" s="41"/>
      <c r="AA27" s="41"/>
      <c r="AB27" s="42"/>
      <c r="AC27" s="2"/>
      <c r="AD27" s="2"/>
      <c r="AE27" s="2"/>
      <c r="AF27" s="2"/>
      <c r="AG27" s="2"/>
      <c r="AH27" s="2"/>
      <c r="AI27" s="2"/>
      <c r="AJ27" s="5"/>
      <c r="AK27" s="5"/>
    </row>
    <row r="28" spans="1:37" ht="13.5" thickTop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>
      <c r="A29" s="5" t="s">
        <v>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</sheetData>
  <sheetProtection/>
  <mergeCells count="37">
    <mergeCell ref="B26:F26"/>
    <mergeCell ref="G26:J26"/>
    <mergeCell ref="T26:X26"/>
    <mergeCell ref="Y26:AB26"/>
    <mergeCell ref="B27:F27"/>
    <mergeCell ref="G27:J27"/>
    <mergeCell ref="T27:X27"/>
    <mergeCell ref="Y27:AB27"/>
    <mergeCell ref="A19:B20"/>
    <mergeCell ref="S19:T20"/>
    <mergeCell ref="A21:B22"/>
    <mergeCell ref="S21:T22"/>
    <mergeCell ref="A23:B24"/>
    <mergeCell ref="S23:T24"/>
    <mergeCell ref="Y13:AB13"/>
    <mergeCell ref="B14:F14"/>
    <mergeCell ref="G14:J14"/>
    <mergeCell ref="T14:X14"/>
    <mergeCell ref="Y14:AB14"/>
    <mergeCell ref="A17:B17"/>
    <mergeCell ref="C17:Q18"/>
    <mergeCell ref="S17:T17"/>
    <mergeCell ref="U17:AI18"/>
    <mergeCell ref="A8:B9"/>
    <mergeCell ref="S8:T9"/>
    <mergeCell ref="A10:B11"/>
    <mergeCell ref="S10:T11"/>
    <mergeCell ref="B13:F13"/>
    <mergeCell ref="G13:J13"/>
    <mergeCell ref="T13:X13"/>
    <mergeCell ref="A1:AI1"/>
    <mergeCell ref="A4:B4"/>
    <mergeCell ref="C4:Q5"/>
    <mergeCell ref="S4:T4"/>
    <mergeCell ref="U4:AI5"/>
    <mergeCell ref="A6:B7"/>
    <mergeCell ref="S6:T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 Artur</dc:creator>
  <cp:keywords/>
  <dc:description/>
  <cp:lastModifiedBy>administrator</cp:lastModifiedBy>
  <dcterms:created xsi:type="dcterms:W3CDTF">2006-08-29T07:27:15Z</dcterms:created>
  <dcterms:modified xsi:type="dcterms:W3CDTF">2011-01-21T08:18:10Z</dcterms:modified>
  <cp:category/>
  <cp:version/>
  <cp:contentType/>
  <cp:contentStatus/>
</cp:coreProperties>
</file>